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<sst xmlns="http://schemas.openxmlformats.org/spreadsheetml/2006/main" count="397" uniqueCount="75">
  <si>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</si>
  <si>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</si>
  <si>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</si>
  <si>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</si>
  <si>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</si>
  <si>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</si>
  <si>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</si>
  <si>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</si>
  <si>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</si>
  <si>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</si>
  <si>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</si>
  <si>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</si>
  <si>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</si>
  <si>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</si>
  <si>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</si>
  <si>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</si>
  <si>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</si>
  <si>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</si>
  <si>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</si>
  <si>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</si>
  <si>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</si>
  <si>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</si>
  <si>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</si>
  <si>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</si>
  <si>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</si>
  <si>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</si>
  <si>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</si>
  <si>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</si>
  <si>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</si>
  <si>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</si>
  <si>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</si>
  <si>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</si>
  <si>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</si>
  <si>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</si>
  <si>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</si>
  <si>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</si>
  <si>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</si>
  <si>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</si>
  <si>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</si>
  <si>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</si>
  <si>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</si>
  <si>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</si>
  <si>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</si>
  <si>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</si>
  <si>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</si>
  <si>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</si>
  <si>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</si>
  <si>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</si>
  <si>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</si>
  <si>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</si>
  <si>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</si>
  <si>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</si>
  <si>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</si>
  <si>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</si>
  <si>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</si>
  <si>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</si>
  <si>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</si>
  <si>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</si>
  <si>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</si>
  <si>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</si>
  <si>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</si>
  <si>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</si>
  <si>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</si>
  <si>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</si>
  <si>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</si>
  <si>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</si>
  <si>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</si>
  <si>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2019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</si>
  <si>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</si>
  <si>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</si>
  <si>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</si>
  <si>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</si>
  <si>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</si>
  <si>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Asuntos financieros y hacendarios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</si>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</sst>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B4" sqref="B4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2015</v>
      </c>
      <c r="B8" s="37" t="s">
        <v>68</v>
      </c>
      <c r="C8" s="37" t="s">
        <v>68</v>
      </c>
      <c r="D8" s="37" t="s">
        <v>68</v>
      </c>
      <c r="E8" s="39">
        <f>SUM(+E9)</f>
        <v>97938.8</v>
      </c>
      <c r="F8" s="39">
        <f>SUM(+F9)</f>
        <v>97921.4</v>
      </c>
      <c r="G8" s="39">
        <f>SUM(+G9)</f>
        <v>97921.4</v>
      </c>
      <c r="H8" s="39">
        <f>SUM(+H9)</f>
        <v>17.399999999999999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SUM(+E10+E11)</f>
        <v>97938.8</v>
      </c>
      <c r="F9" s="40">
        <f>SUM(+F10+F11)</f>
        <v>97921.4</v>
      </c>
      <c r="G9" s="40">
        <f>SUM(+G10+G11)</f>
        <v>97921.4</v>
      </c>
      <c r="H9" s="40">
        <f>SUM(+H10+H11)</f>
        <v>17.399999999999999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97904</v>
      </c>
      <c r="F10" s="34">
        <v>97904</v>
      </c>
      <c r="G10" s="34">
        <v>97904</v>
      </c>
      <c r="H10" s="34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34.799999999999997</v>
      </c>
      <c r="F11" s="16">
        <v>17.399999999999999</v>
      </c>
      <c r="G11" s="16">
        <v>17.399999999999999</v>
      </c>
      <c r="H11" s="16">
        <f>+E11-F11</f>
        <v>17.399999999999999</v>
      </c>
    </row>
    <row r="12" spans="1:17" x14ac:dyDescent="0.2">
      <c r="A12" s="31" t="s">
        <v>74</v>
      </c>
      <c r="B12" s="41"/>
      <c r="C12" s="41"/>
      <c r="D12" s="41"/>
      <c r="E12" s="42"/>
      <c r="F12" s="42"/>
      <c r="G12" s="42"/>
      <c r="H12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2020-01-23T00:58:40Z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